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2\"/>
    </mc:Choice>
  </mc:AlternateContent>
  <xr:revisionPtr revIDLastSave="0" documentId="13_ncr:1_{EE13430E-474B-4DAC-B5D7-81C13E4A2B2C}" xr6:coauthVersionLast="36" xr6:coauthVersionMax="36" xr10:uidLastSave="{00000000-0000-0000-0000-000000000000}"/>
  <bookViews>
    <workbookView xWindow="0" yWindow="0" windowWidth="28800" windowHeight="12240" xr2:uid="{85A704D7-6CFA-42D6-8CAA-09ABE314BC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18" i="1"/>
  <c r="G7" i="1" l="1"/>
  <c r="G8" i="1"/>
  <c r="G9" i="1"/>
  <c r="G10" i="1"/>
  <c r="G11" i="1"/>
  <c r="G13" i="1"/>
  <c r="F12" i="1" s="1"/>
  <c r="G14" i="1"/>
  <c r="G15" i="1"/>
  <c r="G16" i="1"/>
  <c r="G17" i="1"/>
  <c r="G6" i="1"/>
  <c r="H12" i="1" l="1"/>
  <c r="E18" i="1" l="1"/>
  <c r="E21" i="1" s="1"/>
</calcChain>
</file>

<file path=xl/sharedStrings.xml><?xml version="1.0" encoding="utf-8"?>
<sst xmlns="http://schemas.openxmlformats.org/spreadsheetml/2006/main" count="33" uniqueCount="27">
  <si>
    <t>Exam 1</t>
  </si>
  <si>
    <t>Exam 2</t>
  </si>
  <si>
    <t>Exam 3</t>
  </si>
  <si>
    <t>Independent Project</t>
  </si>
  <si>
    <t>Trading Game</t>
  </si>
  <si>
    <t>Group Project</t>
  </si>
  <si>
    <t>Overall</t>
  </si>
  <si>
    <t>Possible Points</t>
  </si>
  <si>
    <t>Percentage Score</t>
  </si>
  <si>
    <t xml:space="preserve"> Input grade (out of 25) →</t>
  </si>
  <si>
    <t xml:space="preserve"> Input grade (out of 50) →</t>
  </si>
  <si>
    <t>Problem Set 1</t>
  </si>
  <si>
    <t>Problem Set 2</t>
  </si>
  <si>
    <t>Problem Set 3</t>
  </si>
  <si>
    <t>Problem Set 4</t>
  </si>
  <si>
    <t>Problem Set 5</t>
  </si>
  <si>
    <t>Problem Set 6</t>
  </si>
  <si>
    <t xml:space="preserve"> Input grade (out of 215) →</t>
  </si>
  <si>
    <t xml:space="preserve"> Input grade (out of 235) →</t>
  </si>
  <si>
    <t xml:space="preserve"> Input grade (out of 100) →</t>
  </si>
  <si>
    <r>
      <t xml:space="preserve">Input </t>
    </r>
    <r>
      <rPr>
        <b/>
        <i/>
        <u/>
        <sz val="11"/>
        <color theme="1"/>
        <rFont val="Arial"/>
        <family val="2"/>
      </rPr>
      <t>original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grade (out of 200) →</t>
    </r>
  </si>
  <si>
    <t>Updated Exam 1 Score based on Exam 2 ↓improvement↓</t>
  </si>
  <si>
    <t>Updated Exam 1 % based on Exam 2 ↓improvement↓</t>
  </si>
  <si>
    <t>FINAL GRADE→</t>
  </si>
  <si>
    <t>Scores</t>
  </si>
  <si>
    <r>
      <rPr>
        <b/>
        <sz val="11"/>
        <color theme="1"/>
        <rFont val="Arial"/>
        <family val="2"/>
      </rPr>
      <t>Instructions</t>
    </r>
    <r>
      <rPr>
        <sz val="11"/>
        <color theme="1"/>
        <rFont val="Arial"/>
        <family val="2"/>
      </rPr>
      <t xml:space="preserve">: Input estimated point totals in </t>
    </r>
    <r>
      <rPr>
        <i/>
        <u/>
        <sz val="11"/>
        <color theme="1"/>
        <rFont val="Arial"/>
        <family val="2"/>
      </rPr>
      <t>yellow cells only</t>
    </r>
    <r>
      <rPr>
        <i/>
        <sz val="11"/>
        <color theme="1"/>
        <rFont val="Arial"/>
        <family val="2"/>
      </rPr>
      <t>.</t>
    </r>
    <r>
      <rPr>
        <sz val="11"/>
        <color theme="1"/>
        <rFont val="Arial"/>
        <family val="2"/>
      </rPr>
      <t xml:space="preserve"> The rest of the values are automatically calculated. All yellow cells must be filled for a grade to appear at the bottom.</t>
    </r>
  </si>
  <si>
    <r>
      <t>(</t>
    </r>
    <r>
      <rPr>
        <i/>
        <u/>
        <sz val="9"/>
        <color theme="1"/>
        <rFont val="Arial"/>
        <family val="2"/>
      </rPr>
      <t>includes</t>
    </r>
    <r>
      <rPr>
        <i/>
        <sz val="9"/>
        <color theme="1"/>
        <rFont val="Arial"/>
        <family val="2"/>
      </rPr>
      <t xml:space="preserve"> Exam 1 bonus if any points earned)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</si>
</sst>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i/>
      <u/>
      <sz val="11"/>
      <color theme="1"/>
      <name val="Arial"/>
      <family val="2"/>
    </font>
    <font>
      <i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5D1B-9CB4-4CE6-8E77-AD2AD2C305E8}">
  <dimension ref="B2:H22"/>
  <sheetViews>
    <sheetView tabSelected="1" zoomScale="175" zoomScaleNormal="175" workbookViewId="0"/>
  </sheetViews>
  <sheetFormatPr defaultRowHeight="14.25" x14ac:dyDescent="0.2"/>
  <cols>
    <col min="1" max="1" width="2.875" customWidth="1"/>
    <col min="2" max="2" width="17.25" bestFit="1" customWidth="1"/>
    <col min="3" max="3" width="13.625" bestFit="1" customWidth="1"/>
    <col min="4" max="4" width="30.875" customWidth="1"/>
    <col min="5" max="5" width="17.375" bestFit="1" customWidth="1"/>
    <col min="6" max="6" width="17.375" customWidth="1"/>
    <col min="7" max="7" width="15.75" bestFit="1" customWidth="1"/>
    <col min="8" max="8" width="14.625" customWidth="1"/>
  </cols>
  <sheetData>
    <row r="2" spans="2:8" ht="15" customHeight="1" x14ac:dyDescent="0.2">
      <c r="B2" s="21" t="s">
        <v>25</v>
      </c>
      <c r="C2" s="21"/>
      <c r="D2" s="21"/>
      <c r="E2" s="21"/>
      <c r="F2" s="21"/>
      <c r="G2" s="21"/>
    </row>
    <row r="3" spans="2:8" x14ac:dyDescent="0.2">
      <c r="B3" s="22"/>
      <c r="C3" s="22"/>
      <c r="D3" s="22"/>
      <c r="E3" s="22"/>
      <c r="F3" s="22"/>
      <c r="G3" s="22"/>
    </row>
    <row r="5" spans="2:8" ht="15" thickBot="1" x14ac:dyDescent="0.25">
      <c r="B5" s="8"/>
      <c r="C5" s="8" t="s">
        <v>7</v>
      </c>
      <c r="D5" s="8"/>
      <c r="E5" s="9" t="s">
        <v>24</v>
      </c>
      <c r="F5" s="9"/>
      <c r="G5" s="9" t="s">
        <v>8</v>
      </c>
    </row>
    <row r="6" spans="2:8" x14ac:dyDescent="0.2">
      <c r="B6" t="s">
        <v>11</v>
      </c>
      <c r="C6" s="2">
        <v>25</v>
      </c>
      <c r="D6" s="4" t="s">
        <v>9</v>
      </c>
      <c r="E6" s="16"/>
      <c r="G6" s="12">
        <f>E6/C6</f>
        <v>0</v>
      </c>
    </row>
    <row r="7" spans="2:8" x14ac:dyDescent="0.2">
      <c r="B7" t="s">
        <v>12</v>
      </c>
      <c r="C7" s="2">
        <v>25</v>
      </c>
      <c r="D7" s="4" t="s">
        <v>9</v>
      </c>
      <c r="E7" s="17"/>
      <c r="G7" s="12">
        <f>E7/C7</f>
        <v>0</v>
      </c>
    </row>
    <row r="8" spans="2:8" x14ac:dyDescent="0.2">
      <c r="B8" t="s">
        <v>13</v>
      </c>
      <c r="C8" s="2">
        <v>25</v>
      </c>
      <c r="D8" s="4" t="s">
        <v>9</v>
      </c>
      <c r="E8" s="17"/>
      <c r="F8" s="11"/>
      <c r="G8" s="12">
        <f>E8/C8</f>
        <v>0</v>
      </c>
    </row>
    <row r="9" spans="2:8" ht="14.25" customHeight="1" x14ac:dyDescent="0.2">
      <c r="B9" t="s">
        <v>14</v>
      </c>
      <c r="C9" s="2">
        <v>25</v>
      </c>
      <c r="D9" s="4" t="s">
        <v>9</v>
      </c>
      <c r="E9" s="17"/>
      <c r="F9" s="14" t="s">
        <v>21</v>
      </c>
      <c r="G9" s="12">
        <f>E9/C9</f>
        <v>0</v>
      </c>
      <c r="H9" s="15" t="s">
        <v>22</v>
      </c>
    </row>
    <row r="10" spans="2:8" x14ac:dyDescent="0.2">
      <c r="B10" t="s">
        <v>15</v>
      </c>
      <c r="C10" s="2">
        <v>25</v>
      </c>
      <c r="D10" s="4" t="s">
        <v>9</v>
      </c>
      <c r="E10" s="17"/>
      <c r="F10" s="14"/>
      <c r="G10" s="12">
        <f>E10/C10</f>
        <v>0</v>
      </c>
      <c r="H10" s="15"/>
    </row>
    <row r="11" spans="2:8" ht="15" thickBot="1" x14ac:dyDescent="0.25">
      <c r="B11" t="s">
        <v>16</v>
      </c>
      <c r="C11" s="2">
        <v>25</v>
      </c>
      <c r="D11" s="4" t="s">
        <v>9</v>
      </c>
      <c r="E11" s="17"/>
      <c r="F11" s="14"/>
      <c r="G11" s="12">
        <f>E11/C11</f>
        <v>0</v>
      </c>
      <c r="H11" s="15"/>
    </row>
    <row r="12" spans="2:8" ht="15" thickBot="1" x14ac:dyDescent="0.25">
      <c r="B12" t="s">
        <v>0</v>
      </c>
      <c r="C12" s="2">
        <v>200</v>
      </c>
      <c r="D12" s="4" t="s">
        <v>20</v>
      </c>
      <c r="E12" s="17"/>
      <c r="F12" s="7">
        <f>IF(G13&gt;G12,ROUNDUP((((G13-G12)/2)*200)+E12,0),E12)</f>
        <v>0</v>
      </c>
      <c r="G12" s="12">
        <f>E12/C12</f>
        <v>0</v>
      </c>
      <c r="H12" s="20">
        <f>F12/C12</f>
        <v>0</v>
      </c>
    </row>
    <row r="13" spans="2:8" x14ac:dyDescent="0.2">
      <c r="B13" t="s">
        <v>1</v>
      </c>
      <c r="C13" s="2">
        <v>215</v>
      </c>
      <c r="D13" s="4" t="s">
        <v>17</v>
      </c>
      <c r="E13" s="17"/>
      <c r="G13" s="12">
        <f>E13/C13</f>
        <v>0</v>
      </c>
    </row>
    <row r="14" spans="2:8" x14ac:dyDescent="0.2">
      <c r="B14" t="s">
        <v>2</v>
      </c>
      <c r="C14" s="2">
        <v>235</v>
      </c>
      <c r="D14" s="4" t="s">
        <v>18</v>
      </c>
      <c r="E14" s="17"/>
      <c r="F14" s="12"/>
      <c r="G14" s="12">
        <f>E14/C14</f>
        <v>0</v>
      </c>
    </row>
    <row r="15" spans="2:8" x14ac:dyDescent="0.2">
      <c r="B15" t="s">
        <v>3</v>
      </c>
      <c r="C15" s="2">
        <v>50</v>
      </c>
      <c r="D15" s="4" t="s">
        <v>10</v>
      </c>
      <c r="E15" s="17"/>
      <c r="G15" s="12">
        <f>E15/C15</f>
        <v>0</v>
      </c>
    </row>
    <row r="16" spans="2:8" x14ac:dyDescent="0.2">
      <c r="B16" t="s">
        <v>4</v>
      </c>
      <c r="C16" s="2">
        <v>50</v>
      </c>
      <c r="D16" s="4" t="s">
        <v>10</v>
      </c>
      <c r="E16" s="17"/>
      <c r="G16" s="12">
        <f>E16/C16</f>
        <v>0</v>
      </c>
    </row>
    <row r="17" spans="2:7" ht="15" thickBot="1" x14ac:dyDescent="0.25">
      <c r="B17" s="1" t="s">
        <v>5</v>
      </c>
      <c r="C17" s="3">
        <v>100</v>
      </c>
      <c r="D17" s="4" t="s">
        <v>19</v>
      </c>
      <c r="E17" s="18"/>
      <c r="G17" s="12">
        <f>E17/C17</f>
        <v>0</v>
      </c>
    </row>
    <row r="18" spans="2:7" ht="15" thickBot="1" x14ac:dyDescent="0.25">
      <c r="B18" t="s">
        <v>6</v>
      </c>
      <c r="C18" s="5">
        <f>SUM(C6:C17)</f>
        <v>1000</v>
      </c>
      <c r="D18" s="2"/>
      <c r="E18" s="6">
        <f>SUM(E6:E11)+SUM(E13:E17)+F12</f>
        <v>0</v>
      </c>
      <c r="F18" s="10"/>
      <c r="G18" s="2"/>
    </row>
    <row r="19" spans="2:7" ht="15" thickTop="1" x14ac:dyDescent="0.2"/>
    <row r="20" spans="2:7" ht="15" thickBot="1" x14ac:dyDescent="0.25">
      <c r="G20" s="13"/>
    </row>
    <row r="21" spans="2:7" ht="15" thickBot="1" x14ac:dyDescent="0.25">
      <c r="D21" s="4" t="s">
        <v>23</v>
      </c>
      <c r="E21" s="7" t="str">
        <f>IF(COUNT(E6:E17)=12,IFERROR(_xlfn.IFS(E18&gt;=930,"A",E18&gt;=900,"A-",E18&gt;=870,"B+",E18&gt;=830,"B",E18&gt;=800,"B-",E18&gt;=770,"C+",E18&gt;=730,"C",E18&gt;=700,"C-",E18&gt;=670,"D+",E18&gt;=630,"D",E18&gt;=600,"D-",E18&lt;600,"F"),""),"")</f>
        <v/>
      </c>
    </row>
    <row r="22" spans="2:7" x14ac:dyDescent="0.2">
      <c r="E22" s="19" t="s">
        <v>26</v>
      </c>
    </row>
  </sheetData>
  <sheetProtection sheet="1" objects="1" scenarios="1"/>
  <mergeCells count="3">
    <mergeCell ref="F9:F11"/>
    <mergeCell ref="H9:H11"/>
    <mergeCell ref="B2:G3"/>
  </mergeCells>
  <dataValidations count="6">
    <dataValidation type="whole" allowBlank="1" showInputMessage="1" showErrorMessage="1" sqref="E6:E11" xr:uid="{BB781667-BB0C-46F8-8E7C-95E973E8C864}">
      <formula1>0</formula1>
      <formula2>25</formula2>
    </dataValidation>
    <dataValidation type="whole" allowBlank="1" showInputMessage="1" showErrorMessage="1" sqref="E12" xr:uid="{A80F74A2-0E5E-42AF-ACCC-B7E2606975BE}">
      <formula1>0</formula1>
      <formula2>200</formula2>
    </dataValidation>
    <dataValidation type="whole" allowBlank="1" showInputMessage="1" showErrorMessage="1" sqref="E13" xr:uid="{6BF0C829-A060-4D61-8110-6854D23C3B61}">
      <formula1>0</formula1>
      <formula2>215</formula2>
    </dataValidation>
    <dataValidation type="whole" allowBlank="1" showInputMessage="1" showErrorMessage="1" sqref="E14" xr:uid="{BF3B1AD2-64F1-4F7A-B399-962369CD9A5F}">
      <formula1>0</formula1>
      <formula2>235</formula2>
    </dataValidation>
    <dataValidation type="whole" allowBlank="1" showInputMessage="1" showErrorMessage="1" sqref="E15:E16" xr:uid="{A5B59E6C-69E0-40E3-A58A-1B645796C8EE}">
      <formula1>0</formula1>
      <formula2>50</formula2>
    </dataValidation>
    <dataValidation type="whole" allowBlank="1" showInputMessage="1" showErrorMessage="1" sqref="E17" xr:uid="{8514083C-9935-4B8C-BF0F-E9A4FE78A2F6}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2021-10-29T15:22:43Z</dcterms:created>
  <dcterms:modified xsi:type="dcterms:W3CDTF">2022-10-02T15:11:03Z</dcterms:modified>
</cp:coreProperties>
</file>